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JACQUEMUS BAGS AVAILABILITY" sheetId="1" r:id="rId1"/>
  </sheets>
  <calcPr calcId="15251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2" i="1"/>
  <c r="M18" i="1" s="1"/>
  <c r="I18" i="1"/>
</calcChain>
</file>

<file path=xl/sharedStrings.xml><?xml version="1.0" encoding="utf-8"?>
<sst xmlns="http://schemas.openxmlformats.org/spreadsheetml/2006/main" count="109" uniqueCount="52">
  <si>
    <t>RRP</t>
  </si>
  <si>
    <t>WHS</t>
  </si>
  <si>
    <t>PHOTO</t>
  </si>
  <si>
    <t>Style Name</t>
  </si>
  <si>
    <t>Style Number</t>
  </si>
  <si>
    <t>Ean</t>
  </si>
  <si>
    <t>Color</t>
  </si>
  <si>
    <t>Materials</t>
  </si>
  <si>
    <t>Description</t>
  </si>
  <si>
    <t>Available Sizes</t>
  </si>
  <si>
    <t>Q.TY</t>
  </si>
  <si>
    <t>LE GRAND BAMBINO</t>
  </si>
  <si>
    <r>
      <rPr>
        <sz val="10"/>
        <color indexed="63"/>
        <rFont val="Aptos Display"/>
        <family val="2"/>
      </rPr>
      <t>213BA007-3000-
990</t>
    </r>
  </si>
  <si>
    <t>BLACK</t>
  </si>
  <si>
    <r>
      <rPr>
        <sz val="10"/>
        <rFont val="Aptos Display"/>
        <family val="2"/>
      </rPr>
      <t>100% COTON
100% COW LEATHER</t>
    </r>
  </si>
  <si>
    <t>Bags / Top-handle bag / Women</t>
  </si>
  <si>
    <t>OS</t>
  </si>
  <si>
    <r>
      <rPr>
        <sz val="10"/>
        <color indexed="63"/>
        <rFont val="Aptos Display"/>
        <family val="2"/>
      </rPr>
      <t>213BA007-3000-
99S</t>
    </r>
  </si>
  <si>
    <t>BLACK/SILV ER</t>
  </si>
  <si>
    <r>
      <rPr>
        <sz val="10"/>
        <color indexed="63"/>
        <rFont val="Aptos Display"/>
        <family val="2"/>
      </rPr>
      <t>213BA007-3072-
811</t>
    </r>
  </si>
  <si>
    <t>LIGHT BROWN 2</t>
  </si>
  <si>
    <r>
      <rPr>
        <sz val="10"/>
        <color indexed="63"/>
        <rFont val="Aptos Display"/>
        <family val="2"/>
      </rPr>
      <t>213BA007-3100-
850</t>
    </r>
  </si>
  <si>
    <t>BROWN</t>
  </si>
  <si>
    <r>
      <rPr>
        <sz val="10"/>
        <color indexed="63"/>
        <rFont val="Aptos Display"/>
        <family val="2"/>
      </rPr>
      <t>100% vacchetta
/Fodera: 100% cotone</t>
    </r>
  </si>
  <si>
    <r>
      <rPr>
        <sz val="10"/>
        <color indexed="63"/>
        <rFont val="Aptos Display"/>
        <family val="2"/>
      </rPr>
      <t>213BA007-3000-
100</t>
    </r>
  </si>
  <si>
    <t>WHITE</t>
  </si>
  <si>
    <r>
      <rPr>
        <sz val="10"/>
        <color indexed="63"/>
        <rFont val="Aptos Display"/>
        <family val="2"/>
      </rPr>
      <t>213BA007-3000-
120</t>
    </r>
  </si>
  <si>
    <t>IVORY</t>
  </si>
  <si>
    <r>
      <rPr>
        <sz val="10"/>
        <rFont val="Aptos Display"/>
        <family val="2"/>
      </rPr>
      <t>100% COTON
100% CALFSKIN</t>
    </r>
  </si>
  <si>
    <r>
      <rPr>
        <sz val="10"/>
        <color indexed="63"/>
        <rFont val="Aptos Display"/>
        <family val="2"/>
      </rPr>
      <t>213BA007-3100-
560</t>
    </r>
  </si>
  <si>
    <t>KHAKI</t>
  </si>
  <si>
    <t>LE CHIQUITO MOYEN</t>
  </si>
  <si>
    <r>
      <rPr>
        <sz val="10"/>
        <color indexed="63"/>
        <rFont val="Aptos Display"/>
        <family val="2"/>
      </rPr>
      <t>213BA002-3000-
990</t>
    </r>
  </si>
  <si>
    <r>
      <rPr>
        <sz val="10"/>
        <color indexed="63"/>
        <rFont val="Aptos Display"/>
        <family val="2"/>
      </rPr>
      <t>213BA002-3000-
100</t>
    </r>
  </si>
  <si>
    <r>
      <rPr>
        <sz val="10"/>
        <color indexed="63"/>
        <rFont val="Aptos Display"/>
        <family val="2"/>
      </rPr>
      <t>213BA002-3072-
811</t>
    </r>
  </si>
  <si>
    <r>
      <rPr>
        <sz val="10"/>
        <color indexed="63"/>
        <rFont val="Aptos Display"/>
        <family val="2"/>
      </rPr>
      <t>Il Bambino lungo</t>
    </r>
  </si>
  <si>
    <r>
      <rPr>
        <sz val="10"/>
        <color indexed="63"/>
        <rFont val="Aptos Display"/>
        <family val="2"/>
      </rPr>
      <t>BAW00013C1B A01470</t>
    </r>
  </si>
  <si>
    <t>RED</t>
  </si>
  <si>
    <r>
      <rPr>
        <sz val="10"/>
        <color indexed="63"/>
        <rFont val="Aptos Display"/>
        <family val="2"/>
      </rPr>
      <t>100% pelle di vitello
/ Interno
- 100% cotone</t>
    </r>
  </si>
  <si>
    <r>
      <rPr>
        <sz val="10"/>
        <color indexed="63"/>
        <rFont val="Aptos Display"/>
        <family val="2"/>
      </rPr>
      <t>221BA013-3060-
120</t>
    </r>
  </si>
  <si>
    <r>
      <rPr>
        <sz val="10"/>
        <color indexed="63"/>
        <rFont val="Aptos Display"/>
        <family val="2"/>
      </rPr>
      <t>100% vacchetta
/interno
- 100% cotone</t>
    </r>
  </si>
  <si>
    <r>
      <rPr>
        <sz val="10"/>
        <color indexed="63"/>
        <rFont val="Aptos Display"/>
        <family val="2"/>
      </rPr>
      <t>221BA013-3060-
990</t>
    </r>
  </si>
  <si>
    <r>
      <rPr>
        <sz val="10"/>
        <color indexed="63"/>
        <rFont val="Aptos Display"/>
        <family val="2"/>
      </rPr>
      <t>221BA013-3072-
811</t>
    </r>
  </si>
  <si>
    <t>LIGHT BROWN2</t>
  </si>
  <si>
    <r>
      <rPr>
        <sz val="10"/>
        <color indexed="63"/>
        <rFont val="Aptos Display"/>
        <family val="2"/>
      </rPr>
      <t>Il Bambimou</t>
    </r>
  </si>
  <si>
    <r>
      <rPr>
        <sz val="10"/>
        <color indexed="63"/>
        <rFont val="Aptos Display"/>
        <family val="2"/>
      </rPr>
      <t>231BA052-3073-
990</t>
    </r>
  </si>
  <si>
    <r>
      <rPr>
        <u/>
        <sz val="10"/>
        <rFont val="Aptos Display"/>
        <family val="2"/>
      </rPr>
      <t>100% pelle di </t>
    </r>
    <r>
      <rPr>
        <sz val="10"/>
        <rFont val="Aptos Display"/>
        <family val="2"/>
      </rPr>
      <t xml:space="preserve"> </t>
    </r>
    <r>
      <rPr>
        <u/>
        <sz val="10"/>
        <rFont val="Aptos Display"/>
        <family val="2"/>
      </rPr>
      <t>agnello 
/ Interno: 100% </t>
    </r>
    <r>
      <rPr>
        <sz val="10"/>
        <rFont val="Aptos Display"/>
        <family val="2"/>
      </rPr>
      <t xml:space="preserve"> </t>
    </r>
    <r>
      <rPr>
        <u/>
        <sz val="10"/>
        <rFont val="Aptos Display"/>
        <family val="2"/>
      </rPr>
      <t>cotone</t>
    </r>
  </si>
  <si>
    <r>
      <rPr>
        <sz val="10"/>
        <color indexed="63"/>
        <rFont val="Aptos Display"/>
        <family val="2"/>
      </rPr>
      <t>Bags / Top-handle bag / Women</t>
    </r>
  </si>
  <si>
    <t>Il piccolo Bambimou</t>
  </si>
  <si>
    <r>
      <rPr>
        <sz val="10"/>
        <color indexed="63"/>
        <rFont val="Aptos Display"/>
        <family val="2"/>
      </rPr>
      <t>233BA355-3073-
990</t>
    </r>
  </si>
  <si>
    <t>YOUR PRICE</t>
  </si>
  <si>
    <t>TOT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</si>
</sst>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11">
    <font>
      <sz val="10"/>
      <color rgb="FF000000"/>
      <name val="Times New Roman"/>
      <charset val="204"/>
    </font>
    <font>
      <b/>
      <sz val="10"/>
      <name val="Aptos Display"/>
      <family val="2"/>
    </font>
    <font>
      <sz val="10"/>
      <name val="Aptos Display"/>
      <family val="2"/>
    </font>
    <font>
      <sz val="10"/>
      <color indexed="8"/>
      <name val="Aptos Display"/>
      <family val="2"/>
    </font>
    <font>
      <sz val="10"/>
      <color indexed="63"/>
      <name val="Aptos Display"/>
      <family val="2"/>
    </font>
    <font>
      <sz val="11"/>
      <color indexed="8"/>
      <name val="Aptos Display"/>
      <family val="2"/>
    </font>
    <font>
      <sz val="11"/>
      <color indexed="56"/>
      <name val="Aptos Display"/>
      <family val="2"/>
    </font>
    <font>
      <sz val="10"/>
      <color indexed="8"/>
      <name val="Aptos Display"/>
      <family val="2"/>
    </font>
    <font>
      <u/>
      <sz val="10"/>
      <name val="Aptos Display"/>
      <family val="2"/>
    </font>
    <font>
      <b/>
      <sz val="10"/>
      <color indexed="8"/>
      <name val="Aptos Display"/>
      <family val="2"/>
    </font>
    <font>
      <b/>
      <sz val="11"/>
      <color indexed="56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top" wrapText="1"/>
    </xf>
    <xf numFmtId="164" fontId="7" fillId="4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 indent="1"/>
    </xf>
    <xf numFmtId="1" fontId="3" fillId="0" borderId="1" xfId="0" applyNumberFormat="1" applyFont="1" applyBorder="1" applyAlignment="1">
      <alignment horizontal="left" vertical="center" shrinkToFi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5" borderId="2" xfId="0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shrinkToFit="1"/>
    </xf>
    <xf numFmtId="1" fontId="6" fillId="6" borderId="1" xfId="0" applyNumberFormat="1" applyFont="1" applyFill="1" applyBorder="1" applyAlignment="1">
      <alignment horizontal="center" vertical="center" shrinkToFit="1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1" fontId="10" fillId="6" borderId="1" xfId="0" applyNumberFormat="1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657225</xdr:rowOff>
    </xdr:from>
    <xdr:to>
      <xdr:col>0</xdr:col>
      <xdr:colOff>1228725</xdr:colOff>
      <xdr:row>2</xdr:row>
      <xdr:rowOff>1323975</xdr:rowOff>
    </xdr:to>
    <xdr:pic>
      <xdr:nvPicPr>
        <xdr:cNvPr id="1025" name="image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609850"/>
          <a:ext cx="1066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</xdr:row>
      <xdr:rowOff>571500</xdr:rowOff>
    </xdr:from>
    <xdr:to>
      <xdr:col>0</xdr:col>
      <xdr:colOff>1247775</xdr:colOff>
      <xdr:row>3</xdr:row>
      <xdr:rowOff>1276350</xdr:rowOff>
    </xdr:to>
    <xdr:pic>
      <xdr:nvPicPr>
        <xdr:cNvPr id="1026" name="image2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4162425"/>
          <a:ext cx="10953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</xdr:row>
      <xdr:rowOff>571500</xdr:rowOff>
    </xdr:from>
    <xdr:to>
      <xdr:col>0</xdr:col>
      <xdr:colOff>1257300</xdr:colOff>
      <xdr:row>1</xdr:row>
      <xdr:rowOff>1228725</xdr:rowOff>
    </xdr:to>
    <xdr:pic>
      <xdr:nvPicPr>
        <xdr:cNvPr id="1027" name="image3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990600"/>
          <a:ext cx="1009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</xdr:row>
      <xdr:rowOff>381000</xdr:rowOff>
    </xdr:from>
    <xdr:to>
      <xdr:col>0</xdr:col>
      <xdr:colOff>1228725</xdr:colOff>
      <xdr:row>7</xdr:row>
      <xdr:rowOff>1047750</xdr:rowOff>
    </xdr:to>
    <xdr:pic>
      <xdr:nvPicPr>
        <xdr:cNvPr id="1028" name="image4.jpe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50" y="10077450"/>
          <a:ext cx="1095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6</xdr:row>
      <xdr:rowOff>485775</xdr:rowOff>
    </xdr:from>
    <xdr:to>
      <xdr:col>0</xdr:col>
      <xdr:colOff>1304925</xdr:colOff>
      <xdr:row>6</xdr:row>
      <xdr:rowOff>1057275</xdr:rowOff>
    </xdr:to>
    <xdr:pic>
      <xdr:nvPicPr>
        <xdr:cNvPr id="1029" name="image5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1450" y="8839200"/>
          <a:ext cx="11334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4</xdr:row>
      <xdr:rowOff>466725</xdr:rowOff>
    </xdr:from>
    <xdr:to>
      <xdr:col>0</xdr:col>
      <xdr:colOff>1209675</xdr:colOff>
      <xdr:row>4</xdr:row>
      <xdr:rowOff>1171575</xdr:rowOff>
    </xdr:to>
    <xdr:pic>
      <xdr:nvPicPr>
        <xdr:cNvPr id="1030" name="image6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5734050"/>
          <a:ext cx="1085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5</xdr:row>
      <xdr:rowOff>466725</xdr:rowOff>
    </xdr:from>
    <xdr:to>
      <xdr:col>0</xdr:col>
      <xdr:colOff>1285875</xdr:colOff>
      <xdr:row>5</xdr:row>
      <xdr:rowOff>1171575</xdr:rowOff>
    </xdr:to>
    <xdr:pic>
      <xdr:nvPicPr>
        <xdr:cNvPr id="1031" name="image7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1450" y="7181850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10</xdr:row>
      <xdr:rowOff>171450</xdr:rowOff>
    </xdr:from>
    <xdr:to>
      <xdr:col>0</xdr:col>
      <xdr:colOff>1238250</xdr:colOff>
      <xdr:row>10</xdr:row>
      <xdr:rowOff>1485900</xdr:rowOff>
    </xdr:to>
    <xdr:pic>
      <xdr:nvPicPr>
        <xdr:cNvPr id="1032" name="image8.jpe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" y="14154150"/>
          <a:ext cx="9810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8</xdr:row>
      <xdr:rowOff>9525</xdr:rowOff>
    </xdr:from>
    <xdr:to>
      <xdr:col>0</xdr:col>
      <xdr:colOff>1238250</xdr:colOff>
      <xdr:row>9</xdr:row>
      <xdr:rowOff>76200</xdr:rowOff>
    </xdr:to>
    <xdr:pic>
      <xdr:nvPicPr>
        <xdr:cNvPr id="1033" name="image9.jpe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0025" y="11229975"/>
          <a:ext cx="10382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11</xdr:row>
      <xdr:rowOff>228600</xdr:rowOff>
    </xdr:from>
    <xdr:to>
      <xdr:col>0</xdr:col>
      <xdr:colOff>1419225</xdr:colOff>
      <xdr:row>11</xdr:row>
      <xdr:rowOff>1152525</xdr:rowOff>
    </xdr:to>
    <xdr:pic>
      <xdr:nvPicPr>
        <xdr:cNvPr id="1034" name="image10.jpe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0" y="15887700"/>
          <a:ext cx="13239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9</xdr:row>
      <xdr:rowOff>85725</xdr:rowOff>
    </xdr:from>
    <xdr:to>
      <xdr:col>0</xdr:col>
      <xdr:colOff>1266825</xdr:colOff>
      <xdr:row>9</xdr:row>
      <xdr:rowOff>1419225</xdr:rowOff>
    </xdr:to>
    <xdr:pic>
      <xdr:nvPicPr>
        <xdr:cNvPr id="1035" name="image11.jpe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7175" y="12620625"/>
          <a:ext cx="10096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12</xdr:row>
      <xdr:rowOff>466725</xdr:rowOff>
    </xdr:from>
    <xdr:to>
      <xdr:col>0</xdr:col>
      <xdr:colOff>1257300</xdr:colOff>
      <xdr:row>12</xdr:row>
      <xdr:rowOff>1285875</xdr:rowOff>
    </xdr:to>
    <xdr:pic>
      <xdr:nvPicPr>
        <xdr:cNvPr id="1036" name="image12.jpe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5" y="17478375"/>
          <a:ext cx="11334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13</xdr:row>
      <xdr:rowOff>314325</xdr:rowOff>
    </xdr:from>
    <xdr:to>
      <xdr:col>0</xdr:col>
      <xdr:colOff>1371600</xdr:colOff>
      <xdr:row>13</xdr:row>
      <xdr:rowOff>1257300</xdr:rowOff>
    </xdr:to>
    <xdr:pic>
      <xdr:nvPicPr>
        <xdr:cNvPr id="1037" name="image13.jpe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3825" y="18678525"/>
          <a:ext cx="12477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14</xdr:row>
      <xdr:rowOff>209550</xdr:rowOff>
    </xdr:from>
    <xdr:to>
      <xdr:col>0</xdr:col>
      <xdr:colOff>1390650</xdr:colOff>
      <xdr:row>14</xdr:row>
      <xdr:rowOff>1190625</xdr:rowOff>
    </xdr:to>
    <xdr:pic>
      <xdr:nvPicPr>
        <xdr:cNvPr id="1038" name="image14.jpe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4775" y="19926300"/>
          <a:ext cx="12858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15</xdr:row>
      <xdr:rowOff>133350</xdr:rowOff>
    </xdr:from>
    <xdr:to>
      <xdr:col>0</xdr:col>
      <xdr:colOff>1257300</xdr:colOff>
      <xdr:row>15</xdr:row>
      <xdr:rowOff>1266825</xdr:rowOff>
    </xdr:to>
    <xdr:pic>
      <xdr:nvPicPr>
        <xdr:cNvPr id="1039" name="image15.jpe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19075" y="21202650"/>
          <a:ext cx="10382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16</xdr:row>
      <xdr:rowOff>57150</xdr:rowOff>
    </xdr:from>
    <xdr:to>
      <xdr:col>0</xdr:col>
      <xdr:colOff>1181100</xdr:colOff>
      <xdr:row>16</xdr:row>
      <xdr:rowOff>1276350</xdr:rowOff>
    </xdr:to>
    <xdr:pic>
      <xdr:nvPicPr>
        <xdr:cNvPr id="1040" name="image16.jpe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80975" y="22479000"/>
          <a:ext cx="1000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R2" sqref="R2"/>
    </sheetView>
  </sheetViews>
  <sheetFormatPr defaultRowHeight="12.75"/>
  <cols>
    <col min="1" max="1" width="31.5" style="1" customWidth="1"/>
    <col min="2" max="2" width="20.5" style="1" customWidth="1"/>
    <col min="3" max="3" width="18.6640625" style="1" customWidth="1"/>
    <col min="4" max="4" width="18.1640625" style="1" customWidth="1"/>
    <col min="5" max="5" width="14.1640625" style="1" customWidth="1"/>
    <col min="6" max="6" width="19.5" style="1" customWidth="1"/>
    <col min="7" max="7" width="26" style="1" customWidth="1"/>
    <col min="8" max="8" width="16" style="1" customWidth="1"/>
    <col min="9" max="9" width="7.5" style="29" customWidth="1"/>
    <col min="10" max="11" width="9.33203125" style="1"/>
    <col min="12" max="12" width="12.1640625" style="18" customWidth="1"/>
    <col min="13" max="13" width="18" style="18" customWidth="1"/>
    <col min="14" max="16384" width="9.33203125" style="1"/>
  </cols>
  <sheetData>
    <row r="1" spans="1:13" s="21" customFormat="1" ht="33.4" customHeight="1">
      <c r="A1" s="27" t="s">
        <v>2</v>
      </c>
      <c r="B1" s="28" t="s">
        <v>3</v>
      </c>
      <c r="C1" s="28" t="s">
        <v>4</v>
      </c>
      <c r="D1" s="27" t="s">
        <v>5</v>
      </c>
      <c r="E1" s="27" t="s">
        <v>6</v>
      </c>
      <c r="F1" s="28" t="s">
        <v>7</v>
      </c>
      <c r="G1" s="28" t="s">
        <v>8</v>
      </c>
      <c r="H1" s="28" t="s">
        <v>9</v>
      </c>
      <c r="I1" s="22" t="s">
        <v>10</v>
      </c>
      <c r="J1" s="25" t="s">
        <v>0</v>
      </c>
      <c r="K1" s="26" t="s">
        <v>1</v>
      </c>
      <c r="L1" s="19" t="s">
        <v>50</v>
      </c>
      <c r="M1" s="31" t="s">
        <v>51</v>
      </c>
    </row>
    <row r="2" spans="1:13" ht="120.75" customHeight="1">
      <c r="A2" s="2"/>
      <c r="B2" s="3" t="s">
        <v>11</v>
      </c>
      <c r="C2" s="4" t="s">
        <v>12</v>
      </c>
      <c r="D2" s="5">
        <v>3700943884589</v>
      </c>
      <c r="E2" s="6" t="s">
        <v>13</v>
      </c>
      <c r="F2" s="4" t="s">
        <v>14</v>
      </c>
      <c r="G2" s="7" t="s">
        <v>15</v>
      </c>
      <c r="H2" s="6" t="s">
        <v>16</v>
      </c>
      <c r="I2" s="23">
        <v>59</v>
      </c>
      <c r="J2" s="8">
        <v>820</v>
      </c>
      <c r="K2" s="16">
        <v>372.73</v>
      </c>
      <c r="L2" s="20">
        <v>355.6</v>
      </c>
      <c r="M2" s="32">
        <f>+L2*I2</f>
        <v>20980.400000000001</v>
      </c>
    </row>
    <row r="3" spans="1:13" ht="129.4" customHeight="1">
      <c r="A3" s="2"/>
      <c r="B3" s="3" t="s">
        <v>11</v>
      </c>
      <c r="C3" s="4" t="s">
        <v>17</v>
      </c>
      <c r="D3" s="5">
        <v>3700943329530</v>
      </c>
      <c r="E3" s="7" t="s">
        <v>18</v>
      </c>
      <c r="F3" s="9" t="s">
        <v>14</v>
      </c>
      <c r="G3" s="7" t="s">
        <v>15</v>
      </c>
      <c r="H3" s="6" t="s">
        <v>16</v>
      </c>
      <c r="I3" s="24">
        <v>38</v>
      </c>
      <c r="J3" s="8">
        <v>820</v>
      </c>
      <c r="K3" s="16">
        <v>372.73</v>
      </c>
      <c r="L3" s="20">
        <v>355.6</v>
      </c>
      <c r="M3" s="32">
        <f t="shared" ref="M3:M17" si="0">+L3*I3</f>
        <v>13512.800000000001</v>
      </c>
    </row>
    <row r="4" spans="1:13" ht="132" customHeight="1">
      <c r="A4" s="2"/>
      <c r="B4" s="3" t="s">
        <v>11</v>
      </c>
      <c r="C4" s="4" t="s">
        <v>19</v>
      </c>
      <c r="D4" s="5">
        <v>3700943269072</v>
      </c>
      <c r="E4" s="10" t="s">
        <v>20</v>
      </c>
      <c r="F4" s="4" t="s">
        <v>14</v>
      </c>
      <c r="G4" s="7" t="s">
        <v>15</v>
      </c>
      <c r="H4" s="6" t="s">
        <v>16</v>
      </c>
      <c r="I4" s="24">
        <v>30</v>
      </c>
      <c r="J4" s="8">
        <v>820</v>
      </c>
      <c r="K4" s="16">
        <v>372.73</v>
      </c>
      <c r="L4" s="20">
        <v>355.6</v>
      </c>
      <c r="M4" s="32">
        <f t="shared" si="0"/>
        <v>10668</v>
      </c>
    </row>
    <row r="5" spans="1:13" ht="114.4" customHeight="1">
      <c r="A5" s="2"/>
      <c r="B5" s="3" t="s">
        <v>11</v>
      </c>
      <c r="C5" s="4" t="s">
        <v>21</v>
      </c>
      <c r="D5" s="5">
        <v>3700943211521</v>
      </c>
      <c r="E5" s="6" t="s">
        <v>22</v>
      </c>
      <c r="F5" s="11" t="s">
        <v>23</v>
      </c>
      <c r="G5" s="7" t="s">
        <v>15</v>
      </c>
      <c r="H5" s="6" t="s">
        <v>16</v>
      </c>
      <c r="I5" s="24">
        <v>25</v>
      </c>
      <c r="J5" s="8">
        <v>820</v>
      </c>
      <c r="K5" s="16">
        <v>372.73</v>
      </c>
      <c r="L5" s="20">
        <v>355.6</v>
      </c>
      <c r="M5" s="32">
        <f t="shared" si="0"/>
        <v>8890</v>
      </c>
    </row>
    <row r="6" spans="1:13" ht="129.4" customHeight="1">
      <c r="A6" s="2"/>
      <c r="B6" s="3" t="s">
        <v>11</v>
      </c>
      <c r="C6" s="4" t="s">
        <v>24</v>
      </c>
      <c r="D6" s="5">
        <v>3700943884565</v>
      </c>
      <c r="E6" s="6" t="s">
        <v>25</v>
      </c>
      <c r="F6" s="9" t="s">
        <v>14</v>
      </c>
      <c r="G6" s="7" t="s">
        <v>15</v>
      </c>
      <c r="H6" s="6" t="s">
        <v>16</v>
      </c>
      <c r="I6" s="24">
        <v>10</v>
      </c>
      <c r="J6" s="8">
        <v>820</v>
      </c>
      <c r="K6" s="16">
        <v>372.73</v>
      </c>
      <c r="L6" s="20">
        <v>355.6</v>
      </c>
      <c r="M6" s="32">
        <f t="shared" si="0"/>
        <v>3556</v>
      </c>
    </row>
    <row r="7" spans="1:13" ht="106.15" customHeight="1">
      <c r="A7" s="2"/>
      <c r="B7" s="3" t="s">
        <v>11</v>
      </c>
      <c r="C7" s="4" t="s">
        <v>26</v>
      </c>
      <c r="D7" s="5">
        <v>3700943108395</v>
      </c>
      <c r="E7" s="6" t="s">
        <v>27</v>
      </c>
      <c r="F7" s="4" t="s">
        <v>28</v>
      </c>
      <c r="G7" s="7" t="s">
        <v>15</v>
      </c>
      <c r="H7" s="6" t="s">
        <v>16</v>
      </c>
      <c r="I7" s="24">
        <v>23</v>
      </c>
      <c r="J7" s="8">
        <v>820</v>
      </c>
      <c r="K7" s="16">
        <v>372.73</v>
      </c>
      <c r="L7" s="20">
        <v>355.6</v>
      </c>
      <c r="M7" s="32">
        <f t="shared" si="0"/>
        <v>8178.8</v>
      </c>
    </row>
    <row r="8" spans="1:13" ht="120" customHeight="1">
      <c r="A8" s="2"/>
      <c r="B8" s="3" t="s">
        <v>11</v>
      </c>
      <c r="C8" s="4" t="s">
        <v>29</v>
      </c>
      <c r="D8" s="5">
        <v>3700943211507</v>
      </c>
      <c r="E8" s="6" t="s">
        <v>30</v>
      </c>
      <c r="F8" s="4" t="s">
        <v>28</v>
      </c>
      <c r="G8" s="7" t="s">
        <v>15</v>
      </c>
      <c r="H8" s="6" t="s">
        <v>16</v>
      </c>
      <c r="I8" s="24">
        <v>29</v>
      </c>
      <c r="J8" s="8">
        <v>820</v>
      </c>
      <c r="K8" s="16">
        <v>372.73</v>
      </c>
      <c r="L8" s="20">
        <v>355.6</v>
      </c>
      <c r="M8" s="32">
        <f t="shared" si="0"/>
        <v>10312.400000000001</v>
      </c>
    </row>
    <row r="9" spans="1:13" ht="104.1" customHeight="1">
      <c r="A9" s="2"/>
      <c r="B9" s="10" t="s">
        <v>31</v>
      </c>
      <c r="C9" s="4" t="s">
        <v>32</v>
      </c>
      <c r="D9" s="5">
        <v>3700943884213</v>
      </c>
      <c r="E9" s="6" t="s">
        <v>13</v>
      </c>
      <c r="F9" s="9" t="s">
        <v>14</v>
      </c>
      <c r="G9" s="7" t="s">
        <v>15</v>
      </c>
      <c r="H9" s="6" t="s">
        <v>16</v>
      </c>
      <c r="I9" s="24">
        <v>49</v>
      </c>
      <c r="J9" s="8">
        <v>720</v>
      </c>
      <c r="K9" s="16">
        <v>328</v>
      </c>
      <c r="L9" s="20">
        <v>312.89999999999998</v>
      </c>
      <c r="M9" s="32">
        <f t="shared" si="0"/>
        <v>15332.099999999999</v>
      </c>
    </row>
    <row r="10" spans="1:13" ht="114.4" customHeight="1">
      <c r="A10" s="2"/>
      <c r="B10" s="10" t="s">
        <v>31</v>
      </c>
      <c r="C10" s="4" t="s">
        <v>33</v>
      </c>
      <c r="D10" s="5">
        <v>3700943884190</v>
      </c>
      <c r="E10" s="6" t="s">
        <v>25</v>
      </c>
      <c r="F10" s="4" t="s">
        <v>14</v>
      </c>
      <c r="G10" s="7" t="s">
        <v>15</v>
      </c>
      <c r="H10" s="6" t="s">
        <v>16</v>
      </c>
      <c r="I10" s="24">
        <v>15</v>
      </c>
      <c r="J10" s="8">
        <v>720</v>
      </c>
      <c r="K10" s="16">
        <v>328</v>
      </c>
      <c r="L10" s="20">
        <v>312.89999999999998</v>
      </c>
      <c r="M10" s="32">
        <f t="shared" si="0"/>
        <v>4693.5</v>
      </c>
    </row>
    <row r="11" spans="1:13" ht="132" customHeight="1">
      <c r="A11" s="12"/>
      <c r="B11" s="10" t="s">
        <v>31</v>
      </c>
      <c r="C11" s="4" t="s">
        <v>34</v>
      </c>
      <c r="D11" s="5">
        <v>3700943269027</v>
      </c>
      <c r="E11" s="10" t="s">
        <v>20</v>
      </c>
      <c r="F11" s="4" t="s">
        <v>14</v>
      </c>
      <c r="G11" s="7" t="s">
        <v>15</v>
      </c>
      <c r="H11" s="6" t="s">
        <v>16</v>
      </c>
      <c r="I11" s="24">
        <v>22</v>
      </c>
      <c r="J11" s="8">
        <v>720</v>
      </c>
      <c r="K11" s="16">
        <v>328</v>
      </c>
      <c r="L11" s="20">
        <v>312.89999999999998</v>
      </c>
      <c r="M11" s="32">
        <f t="shared" si="0"/>
        <v>6883.7999999999993</v>
      </c>
    </row>
    <row r="12" spans="1:13" ht="107.1" customHeight="1">
      <c r="A12" s="12"/>
      <c r="B12" s="10" t="s">
        <v>35</v>
      </c>
      <c r="C12" s="7" t="s">
        <v>36</v>
      </c>
      <c r="D12" s="5">
        <v>3700943659422</v>
      </c>
      <c r="E12" s="6" t="s">
        <v>37</v>
      </c>
      <c r="F12" s="9" t="s">
        <v>38</v>
      </c>
      <c r="G12" s="7" t="s">
        <v>15</v>
      </c>
      <c r="H12" s="6" t="s">
        <v>16</v>
      </c>
      <c r="I12" s="24">
        <v>23</v>
      </c>
      <c r="J12" s="13">
        <v>850</v>
      </c>
      <c r="K12" s="17">
        <v>386.36</v>
      </c>
      <c r="L12" s="20">
        <v>368.6</v>
      </c>
      <c r="M12" s="32">
        <f t="shared" si="0"/>
        <v>8477.8000000000011</v>
      </c>
    </row>
    <row r="13" spans="1:13" ht="107.1" customHeight="1">
      <c r="A13" s="12"/>
      <c r="B13" s="6" t="s">
        <v>35</v>
      </c>
      <c r="C13" s="4" t="s">
        <v>39</v>
      </c>
      <c r="D13" s="5">
        <v>3700943189059</v>
      </c>
      <c r="E13" s="6" t="s">
        <v>27</v>
      </c>
      <c r="F13" s="4" t="s">
        <v>40</v>
      </c>
      <c r="G13" s="7" t="s">
        <v>15</v>
      </c>
      <c r="H13" s="6" t="s">
        <v>16</v>
      </c>
      <c r="I13" s="24">
        <v>24</v>
      </c>
      <c r="J13" s="13">
        <v>850</v>
      </c>
      <c r="K13" s="17">
        <v>386.36</v>
      </c>
      <c r="L13" s="20">
        <v>368.6</v>
      </c>
      <c r="M13" s="32">
        <f t="shared" si="0"/>
        <v>8846.4000000000015</v>
      </c>
    </row>
    <row r="14" spans="1:13" ht="107.1" customHeight="1">
      <c r="A14" s="12"/>
      <c r="B14" s="6" t="s">
        <v>35</v>
      </c>
      <c r="C14" s="4" t="s">
        <v>41</v>
      </c>
      <c r="D14" s="5">
        <v>3700943012876</v>
      </c>
      <c r="E14" s="6" t="s">
        <v>13</v>
      </c>
      <c r="F14" s="4" t="s">
        <v>40</v>
      </c>
      <c r="G14" s="7" t="s">
        <v>15</v>
      </c>
      <c r="H14" s="6" t="s">
        <v>16</v>
      </c>
      <c r="I14" s="24">
        <v>150</v>
      </c>
      <c r="J14" s="13">
        <v>850</v>
      </c>
      <c r="K14" s="17">
        <v>386.36</v>
      </c>
      <c r="L14" s="20">
        <v>368.6</v>
      </c>
      <c r="M14" s="32">
        <f t="shared" si="0"/>
        <v>55290</v>
      </c>
    </row>
    <row r="15" spans="1:13" ht="107.1" customHeight="1">
      <c r="A15" s="12"/>
      <c r="B15" s="6" t="s">
        <v>35</v>
      </c>
      <c r="C15" s="4" t="s">
        <v>42</v>
      </c>
      <c r="D15" s="5">
        <v>3700943269089</v>
      </c>
      <c r="E15" s="10" t="s">
        <v>43</v>
      </c>
      <c r="F15" s="4" t="s">
        <v>40</v>
      </c>
      <c r="G15" s="7" t="s">
        <v>15</v>
      </c>
      <c r="H15" s="6" t="s">
        <v>16</v>
      </c>
      <c r="I15" s="24">
        <v>36</v>
      </c>
      <c r="J15" s="13">
        <v>850</v>
      </c>
      <c r="K15" s="17">
        <v>386.36</v>
      </c>
      <c r="L15" s="20">
        <v>368.6</v>
      </c>
      <c r="M15" s="32">
        <f t="shared" si="0"/>
        <v>13269.6</v>
      </c>
    </row>
    <row r="16" spans="1:13" ht="107.1" customHeight="1">
      <c r="A16" s="12"/>
      <c r="B16" s="6" t="s">
        <v>44</v>
      </c>
      <c r="C16" s="4" t="s">
        <v>45</v>
      </c>
      <c r="D16" s="5">
        <v>3700943213853</v>
      </c>
      <c r="E16" s="6" t="s">
        <v>13</v>
      </c>
      <c r="F16" s="14" t="s">
        <v>46</v>
      </c>
      <c r="G16" s="7" t="s">
        <v>47</v>
      </c>
      <c r="H16" s="6" t="s">
        <v>16</v>
      </c>
      <c r="I16" s="24">
        <v>79</v>
      </c>
      <c r="J16" s="13">
        <v>990</v>
      </c>
      <c r="K16" s="17">
        <v>450</v>
      </c>
      <c r="L16" s="20">
        <v>429.3</v>
      </c>
      <c r="M16" s="32">
        <f t="shared" si="0"/>
        <v>33914.700000000004</v>
      </c>
    </row>
    <row r="17" spans="1:13" ht="107.1" customHeight="1">
      <c r="A17" s="12"/>
      <c r="B17" s="3" t="s">
        <v>48</v>
      </c>
      <c r="C17" s="4" t="s">
        <v>49</v>
      </c>
      <c r="D17" s="15">
        <v>3700943288486</v>
      </c>
      <c r="E17" s="3" t="s">
        <v>13</v>
      </c>
      <c r="F17" s="14" t="s">
        <v>46</v>
      </c>
      <c r="G17" s="7" t="s">
        <v>47</v>
      </c>
      <c r="H17" s="6" t="s">
        <v>16</v>
      </c>
      <c r="I17" s="24">
        <v>119</v>
      </c>
      <c r="J17" s="13">
        <v>850</v>
      </c>
      <c r="K17" s="17">
        <v>386.36</v>
      </c>
      <c r="L17" s="20">
        <v>368.6</v>
      </c>
      <c r="M17" s="32">
        <f t="shared" si="0"/>
        <v>43863.4</v>
      </c>
    </row>
    <row r="18" spans="1:13" ht="15">
      <c r="I18" s="30">
        <f>SUM(I2:I17)</f>
        <v>731</v>
      </c>
      <c r="M18" s="32">
        <f>SUM(M2:M17)</f>
        <v>266669.7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JACQUEMUS BAGS AVAILABILITY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2026-01-08T14:21:11Z</dcterms:created>
  <dcterms:modified xsi:type="dcterms:W3CDTF">2026-03-16T10:26:10Z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2026-01-08T00:00:00Z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2026-01-08T00:00:00Z</vt:filetime>
  </property>
  <property fmtid="{D5CDD505-2E9C-101B-9397-08002B2CF9AE}" pid="5" name="Producer">
    <vt:lpwstr>Microsoft® Excel® 2019</vt:lpwstr>
  </property>
</Properties>
</file>